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285" windowWidth="19320" windowHeight="9810" tabRatio="876" activeTab="0"/>
  </bookViews>
  <sheets>
    <sheet name="ГСН НА САЙТ УПРАВЛЕНИЯМ" sheetId="1" r:id="rId1"/>
  </sheets>
  <definedNames>
    <definedName name="_xlnm.Print_Area" localSheetId="0">'ГСН НА САЙТ УПРАВЛЕНИЯМ'!$A$1:$N$31</definedName>
  </definedNames>
  <calcPr fullCalcOnLoad="1"/>
</workbook>
</file>

<file path=xl/sharedStrings.xml><?xml version="1.0" encoding="utf-8"?>
<sst xmlns="http://schemas.openxmlformats.org/spreadsheetml/2006/main" count="70" uniqueCount="58">
  <si>
    <t>СУБЪЕКТ РФ</t>
  </si>
  <si>
    <t>№ объекта по порядку</t>
  </si>
  <si>
    <t>РАЗРЕШЕНИЕ НА СТРОИТЕЛЬСТВО (номер, дата выдачи, орган, выдавший разрешение)</t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</si>
  <si>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</si>
  <si>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</si>
  <si>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>ВЫДАНО ПРЕДПИСАНИЙ               (кол-во)</t>
  </si>
  <si>
    <t>СОСТАВЛЕНО ПРОТОКОЛОВ                      (кол-во)</t>
  </si>
  <si>
    <t>РЕЗУЛЬТАТЫ ПРОВЕДЕННЫХ ПРОВЕРОК</t>
  </si>
  <si>
    <t>ПРОВЕДЕНО ПРОВЕРОК               (кол-во)</t>
  </si>
  <si>
    <t xml:space="preserve">1.                ЗАСТРОЙЩИК           2. ТЕХНИЧЕСКИЙ ЗАКАЗЧИК          </t>
  </si>
  <si>
    <t>Федеральной службы</t>
  </si>
  <si>
    <t>по экологическому, технологическому</t>
  </si>
  <si>
    <t xml:space="preserve">и атомному надзору </t>
  </si>
  <si>
    <t>от _____________  № ______________</t>
  </si>
  <si>
    <t xml:space="preserve">ИНФОРМАЦИЯ ОБ ОБЪЕКТАХ ФЕДЕРАЛЬНОГО ГОСУДАРСТВЕННОГО СТРОИТЕЛЬНОГО НАДЗОРА </t>
  </si>
  <si>
    <t>к приказу</t>
  </si>
  <si>
    <r>
      <t xml:space="preserve">СТАТУС                                                                                                    </t>
    </r>
    <r>
      <rPr>
        <sz val="8"/>
        <rFont val="Times New Roman"/>
        <family val="1"/>
      </rPr>
      <t xml:space="preserve">  (под надзором / консервация / выдано ЗОС)</t>
    </r>
  </si>
  <si>
    <t xml:space="preserve">ЗАКЛЮЧЕНИЕ ГОСУДАРСТВЕННОЙ ЭКСПЕРТИЗЫ               (номер, дата утверждения, организация, выдавшая заключение) </t>
  </si>
  <si>
    <t>СРОКИ СТРОИТЕЛЬСТВА  (начало - окончание)</t>
  </si>
  <si>
    <t>ЗАКЛЮЧЕНИЕ                   О СООТВЕТСТВИИ                       (выдано / не выдано)</t>
  </si>
  <si>
    <t>1. ЛИЦА, ОСУЩЕСТВЛЯЮЩИЕ СТРОИТЕЛЬСТВО              (св-во СРО)                            2. ЛИЦО, ОСУЩЕСТВЛЯЮЩЕЕ СТРОИТЕЛЬНЫЙ КОНТРОЛЬ                        (Св-во СРО)</t>
  </si>
  <si>
    <t>Приложение № 2</t>
  </si>
  <si>
    <t>Свердловская область</t>
  </si>
  <si>
    <t>Н</t>
  </si>
  <si>
    <t>С</t>
  </si>
  <si>
    <t>не выдано</t>
  </si>
  <si>
    <t>1. ООО "Стимул" (11.03.2011 №СРО-С-016-00044/2-11032011)              2. Стройконтроль организации выполняющие работы включая застройщика/заказчика, дата и № свидетельства СРО см. п.1</t>
  </si>
  <si>
    <t>ФГУ "Главгосэкспертиза России", №695-09/ГГЭ-6297/03 от 11.11.2009</t>
  </si>
  <si>
    <t>Застройщик/Заказчик: АО "Уральский электрохимический комбинат" (17.02.2012 №СРО-С-016-00076/3-17022012)</t>
  </si>
  <si>
    <t>Государственная корпорация по атомной энергии "Росатом", 03.06.2015, №66-RU66332000-210-2015, до 31.12.2017</t>
  </si>
  <si>
    <t>02.09.2015-30.12.2019</t>
  </si>
  <si>
    <t>«Склад производства площадка П2, второй этап, 6-ой пусковой комплекс» , в рамках проектной документации: «Город Новоуральск, Свердловская область Уральский электрохимический комбинат. Служба хранения, транспортирования и контроля (СХТК). Склад производства. Расширение. 2-я очередь»</t>
  </si>
  <si>
    <t>Уральское МТУ по надзору за ЯРБ Ростехнадзора</t>
  </si>
  <si>
    <t xml:space="preserve"> «Город Новоуральск Свердловской области, ОАО "УЭХК" Цех 19. Здание 302. Участок ремонта дефективнхых емкостей. Расширение производства»
Свердловская область, г. Новоуральск, Центральный проезд, 20 "А", строение 8</t>
  </si>
  <si>
    <t>Р</t>
  </si>
  <si>
    <t>Застройщик/Заказчик: АО "Уральский электрохимический комбинат" (28.06.2013 №СРО-С-016-00076/5-28062013)</t>
  </si>
  <si>
    <t>1. OOО «Корвет» (№ С-04-1218-6629003208-2015 от 12.02.2015), ООО «ТУКОР» (№ 0141.07-2009-6629015852-С-103 от 12.12.2013), ООО «Атоммашкомплекс УЭХК» (№ 0396.03-2011-6629026974-С-046 от 05.02.2013), ООО «ГостСтрой» (№ С-04-2544-6629013 848-2015 от 03.12.2015).
 2. Стройконтроль организации выполняющие работы включая застройщика/заказчика, дата и № свидетельства СРО см. п.1</t>
  </si>
  <si>
    <t xml:space="preserve">ФАУ "Главгосэкспертиза России", №682-
14/ГГЭ-9194/02 от 23.05.2014
</t>
  </si>
  <si>
    <t>Государственная корпорация по атомной энергии "Росатом", 21.07.2016, №66-57-255-2016, до 21.07.2017</t>
  </si>
  <si>
    <t>Курганская область</t>
  </si>
  <si>
    <t xml:space="preserve"> «Реконструкция здания локальной сорбционной установки на Усть-Уксянском участке Далматовского месторождения АО «Далур». Курганская область, Далматовский район, земельный участок с кадастровым номером 45:04:040701:258</t>
  </si>
  <si>
    <t xml:space="preserve">Застройщик/Заказчик: АО "Далур" </t>
  </si>
  <si>
    <t>1. АО «Интертест» 
 2. Стройконтроль организации выполняющие работы включая застройщика/заказчика, дата и № свидетельства СРО см. п.1</t>
  </si>
  <si>
    <t xml:space="preserve">ФАУ "Главгосэкспертиза России", №713-16/ГГЭ-10612/15 от 29.06.2016
</t>
  </si>
  <si>
    <t>Государственная корпорация по атомной энергии "Росатом", 15.03.2017, № 45-04-287-2017, до 15.09.2017</t>
  </si>
  <si>
    <t>«Циклотронный Центр Ядерной Медицины (ЦЦЯМ) с ускорителем протонов (циклотрон TR-24, производитель ACS, Canada) на базе реконструируемого ускорительного комплекса, расположенного в здании Физико-технологического института Уральского федерального университета имени первого Президента России Б.Н. Ельцина (УрФУ) по адресу: г. Екатеринбург ул. Мира. Корпус 5»</t>
  </si>
  <si>
    <t>Застройщик/Заказчик: ФГАОУ ВО "Уральский федеральный университет имени первого Президента России Б.Н. Ельцина"</t>
  </si>
  <si>
    <t>Управление государственной охраны объектов культурного наследия Свердловской области 29.09.2017, № RU 66-302000-38-05-32/10-2017, до 29.11.2018</t>
  </si>
  <si>
    <t>29.09.2017-29.11.2018</t>
  </si>
  <si>
    <t xml:space="preserve">ФАУ "Главгосэкспертиза России", № 950-17/ГГЭ-8907/02 от 11.09.2017 
</t>
  </si>
  <si>
    <t>ЗАО "РусЭнергоСтрой"</t>
  </si>
  <si>
    <t>выдано</t>
  </si>
  <si>
    <t>ЗОС</t>
  </si>
  <si>
    <t xml:space="preserve"> «Реконструкция пункта приповерхностного захоронения твердых радиоактивных отходов г. Новоуральск»
Свердловская область, г. Новоуральск, ш. Белореченское</t>
  </si>
  <si>
    <t>Государственная корпорация по атомной энергии "Росатом", 01.02.2018, №66-57-322-2018, до 01.10.2020</t>
  </si>
  <si>
    <t xml:space="preserve">ФАУ "Главгосэкспертиза России", № 541-17/ГГЭ-6583/02 от 19.05.2017
</t>
  </si>
  <si>
    <t>1. АО "ФЦНИВТ "СНПО "Элерон".
 2. Стройконтроль организации выполняющие работы включая застройщика/заказчика, дата и № свидетельства СРО см. п.1</t>
  </si>
  <si>
    <t>Застройщик/Технический заказчик: ФГУП "Национальный оператор по обращению с радиоактивными отходами" (ФГУП "НО РАО") / Отделение "Новоуральское" филиала "Северский" ФГУП "НО РАО"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</si>
</sst>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6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3" fillId="0" borderId="0" xfId="0" applyFont="1" applyAlignment="1">
      <alignment horizontal="left"/>
    </xf>
    <xf numFmtId="0" fontId="0" fillId="0" borderId="0" xfId="0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0" fontId="3" fillId="0" borderId="25" xfId="0" applyFont="1" applyBorder="1" applyAlignment="1">
      <alignment horizontal="center" vertical="top" textRotation="90" wrapText="1"/>
    </xf>
    <xf numFmtId="0" fontId="3" fillId="0" borderId="10" xfId="0" applyFont="1" applyBorder="1" applyAlignment="1">
      <alignment horizontal="center" vertical="top" wrapText="1"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0" fillId="0" borderId="28" xfId="0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0" fillId="0" borderId="29" xfId="0" applyBorder="1" applyAlignment="1">
      <alignment/>
    </xf>
    <xf numFmtId="17" fontId="0" fillId="0" borderId="0" xfId="0" applyNumberForma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2" fillId="0" borderId="0" xfId="0" applyFont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textRotation="90" wrapText="1"/>
    </xf>
    <xf numFmtId="0" fontId="2" fillId="34" borderId="16" xfId="0" applyFont="1" applyFill="1" applyBorder="1" applyAlignment="1">
      <alignment horizontal="center" vertical="center" textRotation="90" wrapText="1"/>
    </xf>
    <xf numFmtId="0" fontId="2" fillId="34" borderId="35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textRotation="90" wrapText="1"/>
    </xf>
    <xf numFmtId="0" fontId="4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N26"/>
  <sheetViews>
    <sheetView tabSelected="1" view="pageBreakPreview" zoomScale="85" zoomScaleNormal="130" zoomScaleSheetLayoutView="85" zoomScalePageLayoutView="0" workbookViewId="0" topLeftCell="A1">
      <selection activeCell="J16" sqref="J16"/>
    </sheetView>
  </sheetViews>
  <sheetFormatPr defaultColWidth="9.140625" defaultRowHeight="15"/>
  <cols>
    <col min="1" max="1" width="5.28125" style="0" customWidth="1"/>
    <col min="2" max="2" width="6.28125" style="0" customWidth="1"/>
    <col min="3" max="3" width="10.421875" style="0" customWidth="1"/>
    <col min="4" max="4" width="29.7109375" style="0" customWidth="1"/>
    <col min="5" max="5" width="6.421875" style="0" customWidth="1"/>
    <col min="6" max="6" width="12.28125" style="0" customWidth="1"/>
    <col min="7" max="7" width="17.57421875" style="0" customWidth="1"/>
    <col min="8" max="8" width="17.28125" style="0" customWidth="1"/>
    <col min="9" max="9" width="14.421875" style="0" customWidth="1"/>
    <col min="10" max="10" width="15.421875" style="0" customWidth="1"/>
    <col min="11" max="11" width="14.140625" style="0" customWidth="1"/>
    <col min="12" max="12" width="13.8515625" style="0" customWidth="1"/>
    <col min="13" max="13" width="13.57421875" style="0" customWidth="1"/>
    <col min="14" max="14" width="15.57421875" style="0" customWidth="1"/>
  </cols>
  <sheetData>
    <row r="1" spans="13:14" ht="15.75">
      <c r="M1" s="56"/>
      <c r="N1" s="56"/>
    </row>
    <row r="2" spans="12:14" ht="15.75">
      <c r="L2" s="24" t="s">
        <v>21</v>
      </c>
      <c r="M2" s="5"/>
      <c r="N2" s="5"/>
    </row>
    <row r="3" spans="4:14" ht="15.75" customHeight="1">
      <c r="D3" s="19"/>
      <c r="E3" s="19"/>
      <c r="F3" s="19"/>
      <c r="G3" s="19"/>
      <c r="H3" s="19"/>
      <c r="I3" s="19"/>
      <c r="J3" s="19"/>
      <c r="K3" s="19"/>
      <c r="L3" s="56" t="s">
        <v>15</v>
      </c>
      <c r="M3" s="56"/>
      <c r="N3" s="56"/>
    </row>
    <row r="4" spans="12:14" ht="15.75">
      <c r="L4" s="56" t="s">
        <v>10</v>
      </c>
      <c r="M4" s="56"/>
      <c r="N4" s="56"/>
    </row>
    <row r="5" spans="12:14" ht="15.75">
      <c r="L5" s="56" t="s">
        <v>11</v>
      </c>
      <c r="M5" s="56"/>
      <c r="N5" s="56"/>
    </row>
    <row r="6" spans="12:14" ht="15.75">
      <c r="L6" s="56" t="s">
        <v>12</v>
      </c>
      <c r="M6" s="56"/>
      <c r="N6" s="56"/>
    </row>
    <row r="7" spans="13:14" ht="15.75">
      <c r="M7" s="18"/>
      <c r="N7" s="18"/>
    </row>
    <row r="8" spans="12:14" ht="15.75">
      <c r="L8" s="21" t="s">
        <v>13</v>
      </c>
      <c r="M8" s="20"/>
      <c r="N8" s="20"/>
    </row>
    <row r="10" spans="1:14" ht="15">
      <c r="A10" s="48" t="s">
        <v>14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</row>
    <row r="11" spans="1:14" ht="86.25" customHeight="1" thickBot="1">
      <c r="A11" s="49" t="s">
        <v>32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21.75" customHeight="1">
      <c r="A12" s="52" t="s">
        <v>1</v>
      </c>
      <c r="B12" s="54" t="s">
        <v>0</v>
      </c>
      <c r="C12" s="54" t="s">
        <v>16</v>
      </c>
      <c r="D12" s="50" t="s">
        <v>3</v>
      </c>
      <c r="E12" s="54" t="s">
        <v>4</v>
      </c>
      <c r="F12" s="50" t="s">
        <v>9</v>
      </c>
      <c r="G12" s="50" t="s">
        <v>20</v>
      </c>
      <c r="H12" s="50" t="s">
        <v>17</v>
      </c>
      <c r="I12" s="50" t="s">
        <v>2</v>
      </c>
      <c r="J12" s="44" t="s">
        <v>18</v>
      </c>
      <c r="K12" s="44" t="s">
        <v>8</v>
      </c>
      <c r="L12" s="46" t="s">
        <v>7</v>
      </c>
      <c r="M12" s="47"/>
      <c r="N12" s="42" t="s">
        <v>19</v>
      </c>
    </row>
    <row r="13" spans="1:14" ht="74.25" customHeight="1" thickBot="1">
      <c r="A13" s="53"/>
      <c r="B13" s="55"/>
      <c r="C13" s="55"/>
      <c r="D13" s="51"/>
      <c r="E13" s="55"/>
      <c r="F13" s="51"/>
      <c r="G13" s="51"/>
      <c r="H13" s="51"/>
      <c r="I13" s="51"/>
      <c r="J13" s="45"/>
      <c r="K13" s="45"/>
      <c r="L13" s="14" t="s">
        <v>5</v>
      </c>
      <c r="M13" s="15" t="s">
        <v>6</v>
      </c>
      <c r="N13" s="43"/>
    </row>
    <row r="14" spans="1:14" ht="10.5" customHeight="1" thickBot="1">
      <c r="A14" s="9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  <c r="J14" s="11">
        <v>10</v>
      </c>
      <c r="K14" s="11">
        <v>11</v>
      </c>
      <c r="L14" s="9">
        <v>12</v>
      </c>
      <c r="M14" s="12">
        <v>13</v>
      </c>
      <c r="N14" s="13">
        <v>14</v>
      </c>
    </row>
    <row r="15" spans="1:14" ht="123.75">
      <c r="A15" s="4">
        <v>1</v>
      </c>
      <c r="B15" s="25" t="s">
        <v>22</v>
      </c>
      <c r="C15" s="26" t="s">
        <v>23</v>
      </c>
      <c r="D15" s="31" t="s">
        <v>31</v>
      </c>
      <c r="E15" s="26" t="s">
        <v>24</v>
      </c>
      <c r="F15" s="32" t="s">
        <v>28</v>
      </c>
      <c r="G15" s="32" t="s">
        <v>26</v>
      </c>
      <c r="H15" s="32" t="s">
        <v>27</v>
      </c>
      <c r="I15" s="31" t="s">
        <v>29</v>
      </c>
      <c r="J15" s="31" t="s">
        <v>30</v>
      </c>
      <c r="K15" s="27"/>
      <c r="L15" s="28"/>
      <c r="M15" s="29">
        <v>0</v>
      </c>
      <c r="N15" s="33" t="s">
        <v>25</v>
      </c>
    </row>
    <row r="16" spans="1:14" ht="247.5">
      <c r="A16" s="4">
        <v>2</v>
      </c>
      <c r="B16" s="25" t="s">
        <v>22</v>
      </c>
      <c r="C16" s="26" t="s">
        <v>23</v>
      </c>
      <c r="D16" s="34" t="s">
        <v>33</v>
      </c>
      <c r="E16" s="26" t="s">
        <v>34</v>
      </c>
      <c r="F16" s="32" t="s">
        <v>35</v>
      </c>
      <c r="G16" s="32" t="s">
        <v>36</v>
      </c>
      <c r="H16" s="32" t="s">
        <v>37</v>
      </c>
      <c r="I16" s="31" t="s">
        <v>38</v>
      </c>
      <c r="K16" s="6">
        <v>7</v>
      </c>
      <c r="L16" s="35">
        <v>2</v>
      </c>
      <c r="M16" s="6"/>
      <c r="N16" s="30" t="s">
        <v>25</v>
      </c>
    </row>
    <row r="17" spans="1:14" ht="90">
      <c r="A17" s="4">
        <v>3</v>
      </c>
      <c r="B17" s="25" t="s">
        <v>39</v>
      </c>
      <c r="C17" s="26" t="s">
        <v>52</v>
      </c>
      <c r="D17" s="37" t="s">
        <v>40</v>
      </c>
      <c r="E17" s="26" t="s">
        <v>34</v>
      </c>
      <c r="F17" s="39" t="s">
        <v>41</v>
      </c>
      <c r="G17" s="39" t="s">
        <v>42</v>
      </c>
      <c r="H17" s="39" t="s">
        <v>43</v>
      </c>
      <c r="I17" s="38" t="s">
        <v>44</v>
      </c>
      <c r="J17" s="36">
        <v>42979</v>
      </c>
      <c r="K17" s="6">
        <v>1</v>
      </c>
      <c r="L17" s="35"/>
      <c r="M17" s="6"/>
      <c r="N17" s="30" t="s">
        <v>51</v>
      </c>
    </row>
    <row r="18" spans="1:14" ht="128.25" customHeight="1">
      <c r="A18" s="4">
        <v>4</v>
      </c>
      <c r="B18" s="25" t="s">
        <v>22</v>
      </c>
      <c r="C18" s="26" t="s">
        <v>23</v>
      </c>
      <c r="D18" s="37" t="s">
        <v>45</v>
      </c>
      <c r="E18" s="26" t="s">
        <v>24</v>
      </c>
      <c r="F18" s="39" t="s">
        <v>46</v>
      </c>
      <c r="G18" s="40" t="s">
        <v>50</v>
      </c>
      <c r="H18" s="39" t="s">
        <v>49</v>
      </c>
      <c r="I18" s="38" t="s">
        <v>47</v>
      </c>
      <c r="J18" s="37" t="s">
        <v>48</v>
      </c>
      <c r="K18" s="6">
        <v>1</v>
      </c>
      <c r="L18" s="35">
        <v>2</v>
      </c>
      <c r="M18" s="6"/>
      <c r="N18" s="30" t="s">
        <v>25</v>
      </c>
    </row>
    <row r="19" spans="1:14" ht="128.25" customHeight="1">
      <c r="A19" s="41">
        <v>5</v>
      </c>
      <c r="B19" s="25" t="s">
        <v>22</v>
      </c>
      <c r="C19" s="26" t="s">
        <v>23</v>
      </c>
      <c r="D19" s="38" t="s">
        <v>53</v>
      </c>
      <c r="E19" s="26" t="s">
        <v>24</v>
      </c>
      <c r="F19" s="32" t="s">
        <v>57</v>
      </c>
      <c r="G19" s="32" t="s">
        <v>56</v>
      </c>
      <c r="H19" s="32" t="s">
        <v>55</v>
      </c>
      <c r="I19" s="37" t="s">
        <v>54</v>
      </c>
      <c r="K19" s="6"/>
      <c r="L19" s="35"/>
      <c r="M19" s="6"/>
      <c r="N19" s="30" t="s">
        <v>25</v>
      </c>
    </row>
    <row r="20" spans="6:14" ht="15">
      <c r="F20" s="1"/>
      <c r="G20" s="1"/>
      <c r="H20" s="1"/>
      <c r="I20" s="1"/>
      <c r="J20" s="6"/>
      <c r="K20" s="6">
        <f>SUM(K15:K19)</f>
        <v>9</v>
      </c>
      <c r="L20" s="6">
        <f>SUM(L15:L19)</f>
        <v>4</v>
      </c>
      <c r="M20" s="6">
        <f>SUM(M15:M19)</f>
        <v>0</v>
      </c>
      <c r="N20" s="16"/>
    </row>
    <row r="21" spans="1:14" ht="15.75" thickBot="1">
      <c r="A21" s="4"/>
      <c r="B21" s="2"/>
      <c r="C21" s="2"/>
      <c r="D21" s="2"/>
      <c r="E21" s="2"/>
      <c r="F21" s="2"/>
      <c r="G21" s="2"/>
      <c r="H21" s="2"/>
      <c r="I21" s="2"/>
      <c r="J21" s="7"/>
      <c r="K21" s="7"/>
      <c r="L21" s="8"/>
      <c r="M21" s="3"/>
      <c r="N21" s="17"/>
    </row>
    <row r="24" spans="1:14" ht="1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4" ht="1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8:9" ht="15">
      <c r="H26" s="22"/>
      <c r="I26" s="22"/>
    </row>
  </sheetData>
  <sheetProtection/>
  <mergeCells count="20">
    <mergeCell ref="M1:N1"/>
    <mergeCell ref="L6:N6"/>
    <mergeCell ref="L5:N5"/>
    <mergeCell ref="L4:N4"/>
    <mergeCell ref="L3:N3"/>
    <mergeCell ref="N12:N13"/>
    <mergeCell ref="K12:K13"/>
    <mergeCell ref="L12:M12"/>
    <mergeCell ref="A10:N10"/>
    <mergeCell ref="A11:N11"/>
    <mergeCell ref="F12:F13"/>
    <mergeCell ref="G12:G13"/>
    <mergeCell ref="H12:H13"/>
    <mergeCell ref="I12:I13"/>
    <mergeCell ref="J12:J13"/>
    <mergeCell ref="A12:A13"/>
    <mergeCell ref="B12:B13"/>
    <mergeCell ref="C12:C13"/>
    <mergeCell ref="D12:D13"/>
    <mergeCell ref="E12:E13"/>
  </mergeCells>
  <conditionalFormatting sqref="D16:I17 F18 H18 J15 D15">
    <cfRule type="expression" priority="62" dxfId="0">
      <formula>NOT(ISBLANK($AM15))</formula>
    </cfRule>
  </conditionalFormatting>
  <conditionalFormatting sqref="E16:I17 F18 H18 E15:G15 I15:J15">
    <cfRule type="expression" priority="61" dxfId="3">
      <formula>AND(ISBLANK(E15),ISTEXT($F15))</formula>
    </cfRule>
  </conditionalFormatting>
  <conditionalFormatting sqref="H15">
    <cfRule type="expression" priority="35" dxfId="3">
      <formula>AND(ISBLANK(H15),ISTEXT($F15))</formula>
    </cfRule>
  </conditionalFormatting>
  <conditionalFormatting sqref="G15">
    <cfRule type="expression" priority="31" dxfId="3">
      <formula>AND(ISBLANK(G15),ISTEXT($F15))</formula>
    </cfRule>
  </conditionalFormatting>
  <conditionalFormatting sqref="D16:D17">
    <cfRule type="expression" priority="22" dxfId="0">
      <formula>NOT(ISBLANK($AM21))</formula>
    </cfRule>
  </conditionalFormatting>
  <conditionalFormatting sqref="D16:D17">
    <cfRule type="expression" priority="18" dxfId="0">
      <formula>NOT(ISBLANK('ГСН НА САЙТ УПРАВЛЕНИЯМ'!#REF!))</formula>
    </cfRule>
  </conditionalFormatting>
  <conditionalFormatting sqref="D16:D17">
    <cfRule type="expression" priority="17" dxfId="0">
      <formula>NOT(ISBLANK($AM20))</formula>
    </cfRule>
  </conditionalFormatting>
  <conditionalFormatting sqref="D18">
    <cfRule type="expression" priority="13" dxfId="0">
      <formula>NOT(ISBLANK($AM20))</formula>
    </cfRule>
  </conditionalFormatting>
  <conditionalFormatting sqref="E18">
    <cfRule type="expression" priority="12" dxfId="0">
      <formula>NOT(ISBLANK($AM20))</formula>
    </cfRule>
  </conditionalFormatting>
  <conditionalFormatting sqref="E18">
    <cfRule type="expression" priority="11" dxfId="3">
      <formula>AND(ISBLANK(E18),ISTEXT($F20))</formula>
    </cfRule>
  </conditionalFormatting>
  <conditionalFormatting sqref="I18">
    <cfRule type="expression" priority="10" dxfId="0">
      <formula>NOT(ISBLANK($AM18))</formula>
    </cfRule>
  </conditionalFormatting>
  <conditionalFormatting sqref="I18">
    <cfRule type="expression" priority="9" dxfId="3">
      <formula>AND(ISBLANK(I18),ISTEXT($F18))</formula>
    </cfRule>
  </conditionalFormatting>
  <conditionalFormatting sqref="J18">
    <cfRule type="expression" priority="8" dxfId="0">
      <formula>NOT(ISBLANK($AM18))</formula>
    </cfRule>
  </conditionalFormatting>
  <conditionalFormatting sqref="J18">
    <cfRule type="expression" priority="7" dxfId="3">
      <formula>AND(ISBLANK(J18),ISTEXT($F18))</formula>
    </cfRule>
  </conditionalFormatting>
  <conditionalFormatting sqref="G18">
    <cfRule type="expression" priority="6" dxfId="3">
      <formula>AND(ISBLANK(G18),ISTEXT($F18))</formula>
    </cfRule>
  </conditionalFormatting>
  <conditionalFormatting sqref="D19:I19">
    <cfRule type="expression" priority="5" dxfId="0">
      <formula>NOT(ISBLANK($AM19))</formula>
    </cfRule>
  </conditionalFormatting>
  <conditionalFormatting sqref="E19:I19">
    <cfRule type="expression" priority="4" dxfId="3">
      <formula>AND(ISBLANK(E19),ISTEXT($F19))</formula>
    </cfRule>
  </conditionalFormatting>
  <conditionalFormatting sqref="D19">
    <cfRule type="expression" priority="3" dxfId="0">
      <formula>NOT(ISBLANK($AM24))</formula>
    </cfRule>
  </conditionalFormatting>
  <conditionalFormatting sqref="D19">
    <cfRule type="expression" priority="2" dxfId="0">
      <formula>NOT(ISBLANK('ГСН НА САЙТ УПРАВЛЕНИЯМ'!#REF!))</formula>
    </cfRule>
  </conditionalFormatting>
  <conditionalFormatting sqref="D19">
    <cfRule type="expression" priority="1" dxfId="0">
      <formula>NOT(ISBLANK($AM23))</formula>
    </cfRule>
  </conditionalFormatting>
  <printOptions/>
  <pageMargins left="0.984251968503937" right="0.5905511811023623" top="0.7874015748031497" bottom="0.7874015748031497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Алешкин Сергей Владимирович</dc:creator>
  <cp:keywords/>
  <dc:description/>
  <cp:lastModifiedBy>Стенина Светлана Николаевна</cp:lastModifiedBy>
  <cp:lastPrinted>2015-04-14T14:50:27Z</cp:lastPrinted>
  <dcterms:created xsi:type="dcterms:W3CDTF">2015-02-12T06:42:41Z</dcterms:created>
  <dcterms:modified xsi:type="dcterms:W3CDTF">2018-05-03T03:48:52Z</dcterms:modified>
  <cp:category/>
  <cp:version/>
  <cp:contentType/>
  <cp:contentStatus/>
</cp:coreProperties>
</file>